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rme.01UC_REPORTE DE COMPRAS" sheetId="1" r:id="rId1"/>
  </sheets>
  <definedNames>
    <definedName name="lnkProcurementContractViewLinkNewTab_0" localSheetId="0">'Informe.01UC_REPORTE DE COMPRAS'!#REF!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<sst xmlns="http://schemas.openxmlformats.org/spreadsheetml/2006/main" count="109" uniqueCount="69">
  <si>
    <t>Referencia del Proceso</t>
  </si>
  <si>
    <t>Proceso de Compra</t>
  </si>
  <si>
    <t>Modalidad</t>
  </si>
  <si>
    <t>Empresa Adjudicada</t>
  </si>
  <si>
    <t>Estado Del Contrato</t>
  </si>
  <si>
    <t>Cantidad de Contratos</t>
  </si>
  <si>
    <t>Monto Por Contratos</t>
  </si>
  <si>
    <t>Fecha de Publicación</t>
  </si>
  <si>
    <t>ARD-DAF-CD-2024-0027</t>
  </si>
  <si>
    <t>ADQUISICIÓN DE ARMARIOS, PARA USO OFICIAL EN LA DIVISION DE OPERACIONES NAVALES (M-3), ARD.</t>
  </si>
  <si>
    <t>Compras por Debajo del Umbral</t>
  </si>
  <si>
    <t>Grupo Conamar, SRL</t>
  </si>
  <si>
    <t>Activo</t>
  </si>
  <si>
    <t>ARD-DAF-CD-2024-0032</t>
  </si>
  <si>
    <t>ADQUISICIÓN DE BATERIAS, PARA USO EN LA DIRECCION DEL SERVICIO HIDROGRAFICO Y OCEANOGRAFICO (DISEHO) Y EL GUARDACOSTAS ¨ALDEBARAN¨, GC-104, ARD.</t>
  </si>
  <si>
    <t xml:space="preserve">D Frank Batería SRL </t>
  </si>
  <si>
    <t>ARD-DAF-CD-2024-0038</t>
  </si>
  <si>
    <t>ADQUISICIÓN DE CARPETAS Y CERTIFICADOS, PARA SER UTILIZADAS EN LA CEREMONIA DE CONDECORACIÓN DE LA ORDEN AL MÉRITO NAVAL CONMEMORATIVA AL “180 ANIVERSARIO” ARD.</t>
  </si>
  <si>
    <t>Daismar Comercial, SRL</t>
  </si>
  <si>
    <t>ARD-DAF-CD-2024-0030</t>
  </si>
  <si>
    <t>ADQUISICIÓN DE MATERIALES DE OFICINA, PARA USO OFICIAL EN LA DIVISION DE OPERACIONES NAVALES (M-3), ARD.</t>
  </si>
  <si>
    <t>ARD-DAF-CD-2024-0035</t>
  </si>
  <si>
    <t xml:space="preserve">SERVICIO DE REPARACIÓN Y MANTENIMIENTO DE BOMBA DE AGUA UTILIZADA EN LA PLANTA PURIFICADORA DE AGUA DE LA BASE NAVAL “27 DE FEBRERO”, ARD. </t>
  </si>
  <si>
    <t>Water´s Techniques And Solutions, WTSOLUTIONS, SRL</t>
  </si>
  <si>
    <t>ARD-DAF-CD-2024-0029</t>
  </si>
  <si>
    <t>ADQUISICIÓN DE LIBROS, PARA SER ENTREGADOS EN LA EXPOSICION SOBRE EL PAPEL DE LA HIDROGRAFIA EN EL DESARROLLO SOSTENIBLE Y LOS NUEVOS RETOS DE LOS SERVICIOS HIDROGRAFICOS, ARD.</t>
  </si>
  <si>
    <t>Obelca, SRL</t>
  </si>
  <si>
    <t>ARD-DAF-CD-2024-0036</t>
  </si>
  <si>
    <t>ADQUISICIÓN DE MATERIALES FERRETEROS, PARA USO EN LA COMANDANCIA GENERAL, ARD</t>
  </si>
  <si>
    <t>Oxalis Gestiones Inmobiliarias, SRL</t>
  </si>
  <si>
    <t>ARD-DAF-CD-2024-0033</t>
  </si>
  <si>
    <t>CONTRATACIÓN DE SERVICIO NOTARIALES (CONTRATOS ENTRE LAS PARTES y APERTURAS DE “SOBRE A Y B”), PARA LOS PROCESOS DE COMPRAS Y CONTRATACIONES QUE LLEVA A CABO ESTA INSTITUCIÓN, ARD.</t>
  </si>
  <si>
    <t xml:space="preserve">Magdalena Leyba Cepin </t>
  </si>
  <si>
    <t>ARD-DAF-CD-2024-0037</t>
  </si>
  <si>
    <t>ADQUISICIÓN DE ACCESORIOS MILITARES, PARA SER UTILIZADOS POR LOS MIEMBROS DE ESTA INSTITUCIÓN, ARD.</t>
  </si>
  <si>
    <t>Bem, SRL</t>
  </si>
  <si>
    <t>ARD-DAF-CD-2024-0031</t>
  </si>
  <si>
    <t>SERVICIO DE RENOVACIÓN DE DOMINIO DE CORREO ELECTRÓNICO INSTITUCIONAL.</t>
  </si>
  <si>
    <t>Sistemas Electronicos Avanzados Torchio, SRL</t>
  </si>
  <si>
    <t>ARD-DAF-CD-2024-0041</t>
  </si>
  <si>
    <t>ADQUISICION DE BATERIAS, PARA SER UTILIZADAS EN LAS UNIDADES NAVALES DE ESTA INSTITUCION, ARD</t>
  </si>
  <si>
    <t>ARD-DAF-CD-2024-0034</t>
  </si>
  <si>
    <t>ADQUISICIÓN DE MATERIALES PARA CARNETIZACION, PARA  SER UTILIZADAS EN EL DEPARTAMENTO DE CARNETIZACION DE LA DIVISIÓN DE PERSONAL Y ORDEN (M-1), ARD</t>
  </si>
  <si>
    <t>ARD-DAF-CD-2024-0042</t>
  </si>
  <si>
    <t xml:space="preserve">CONTRATACION PARA EL SERVICIO A TODO COSTO DE MONTAJE Y DESMONTAJE DE EQUIPOS AUDIOVISUALES PARA LA CEREMONIA DE CLAUSURA Y PREMIACION DE LA "REGATA 180 ANIVERSARIO, ARD". </t>
  </si>
  <si>
    <t>Dimensión Visual Productora de Televisión, SRL</t>
  </si>
  <si>
    <t>ARD-DAF-CD-2024-0023</t>
  </si>
  <si>
    <t xml:space="preserve">SERVICIO DE RENOVACIÓN DE CIEN (100) LICENCIAS DE ANTIVIRUS ESET, PARA SER UTILIZADAS EN LOS EQUIPOS TECNOLÓGICOS DE ESTA INSTITUCIÓN, ARD. </t>
  </si>
  <si>
    <t>Grey Matter Technologies, SRL</t>
  </si>
  <si>
    <t>ARD-DAF-CD-2024-0043</t>
  </si>
  <si>
    <t>ADQUISICIÓN DE NEUMATICOS, PARA  USO DE  LOS VEHÍCULOS DE ESTA INSTITUCIÓN, ARD.</t>
  </si>
  <si>
    <t>Nedercorp Investment, SRL</t>
  </si>
  <si>
    <t>ARD-DAF-CD-2024-0044</t>
  </si>
  <si>
    <t>ADQUISICIÓN DE BOMBA, PARA SER UTILIZADAS EN LAS UNIDADES NAVALES, ARMADA DE REPÚBLICA DOMINICANA.</t>
  </si>
  <si>
    <t>Contrex, Construcciones y Excavaciones, SRL</t>
  </si>
  <si>
    <t>ARD-DAF-CD-2024-0045</t>
  </si>
  <si>
    <t>SERVICIO DE BOLETOS AÉREOS A TODO COSTO, PARA SER UTILIZADOS POR MIEMBROS DE ESTA INSTITUCIÓN, ARD, QUE FUERON SELECCIONADOS PARA  INSPECCIONAR EL BUQUE MV-TRITON, EVALUAR SU ESTADO ACTUAL.</t>
  </si>
  <si>
    <t>All Ways Travel, SRL</t>
  </si>
  <si>
    <t>ARD-DAF-CD-2024-0046</t>
  </si>
  <si>
    <t>ADQUISICIÓN DE MATERIALES PARA LIMPIEZA DE PISCINA, PARA SER UTILIZADOS EN LA ACADEMIA NAVAL, ARD.</t>
  </si>
  <si>
    <t>AR Soluciones y Servicios, SRL</t>
  </si>
  <si>
    <t>ARD-DAF-CD-2024-0047</t>
  </si>
  <si>
    <t>ADQUISICIÓN DE MATERIALES ELÉCTRICOS, PARA SER UTILIZADOS EN LA ALIMENTACIÓN DE ENERGÍA ELÉCTRICA DESDE TIERRA AL GUARDACOSTAS “BETELGEUSE”, GC-102, ARD.</t>
  </si>
  <si>
    <t>Ingeniería Múltiples y Mantenimiento Integral Moreta Batista, SRL</t>
  </si>
  <si>
    <t>ARD-DAF-CD-2024-0048</t>
  </si>
  <si>
    <t>CONTRATACIÓN DEL SERVICIO DE BOLETOS AÉREOS A TODO COSTO, PARA SER UTILIZADOS POR LOS MIEMBROS DE LA FAMILIA DEL CAPITÁN DE FRAGATA MISAEL Z. HERRERA VÁSQUEZ DE ESTA INSTITUCIÓN, ARD</t>
  </si>
  <si>
    <t>Edicion</t>
  </si>
  <si>
    <t>RELACION DE COMPRAS POR DEBAJO DEL UMBRAL CORRESPONDIENTE AL MES DE ABRIL 2024</t>
  </si>
  <si>
    <t>Importadora K&amp;G, S.A.S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</si>
</sst>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0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180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80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71" fontId="2" fillId="34" borderId="10" xfId="48" applyFont="1" applyFill="1" applyBorder="1" applyAlignment="1" applyProtection="1">
      <alignment horizontal="center" vertical="center" wrapText="1" readingOrder="1"/>
      <protection locked="0"/>
    </xf>
    <xf numFmtId="171" fontId="2" fillId="0" borderId="10" xfId="48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>
      <alignment vertical="center"/>
    </xf>
    <xf numFmtId="171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1057275</xdr:colOff>
      <xdr:row>25</xdr:row>
      <xdr:rowOff>152400</xdr:rowOff>
    </xdr:from>
    <xdr:to>
      <xdr:col>6</xdr:col>
      <xdr:colOff>180975</xdr:colOff>
      <xdr:row>42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8888075"/>
          <a:ext cx="47053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H43"/>
    </sheetView>
  </sheetViews>
  <sheetFormatPr defaultColWidth="9.140625" defaultRowHeight="12.75"/>
  <cols>
    <col min="1" max="1" width="18.140625" style="0" customWidth="1"/>
    <col min="2" max="2" width="22.57421875" style="0" customWidth="1"/>
    <col min="3" max="3" width="23.28125" style="0" customWidth="1"/>
    <col min="4" max="4" width="17.8515625" style="0" customWidth="1"/>
    <col min="5" max="5" width="10.7109375" style="0" customWidth="1"/>
    <col min="6" max="6" width="9.28125" style="0" customWidth="1"/>
    <col min="7" max="7" width="15.28125" style="0" customWidth="1"/>
    <col min="8" max="8" width="18.8515625" style="0" customWidth="1"/>
    <col min="9" max="9" width="0" style="0" hidden="1" customWidth="1"/>
    <col min="10" max="10" width="2.57421875" style="0" customWidth="1"/>
  </cols>
  <sheetData>
    <row r="1" spans="1:8" ht="43.5" customHeight="1">
      <c r="A1" s="10" t="s">
        <v>67</v>
      </c>
      <c r="B1" s="10"/>
      <c r="C1" s="10"/>
      <c r="D1" s="10"/>
      <c r="E1" s="10"/>
      <c r="F1" s="10"/>
      <c r="G1" s="10"/>
      <c r="H1" s="10"/>
    </row>
    <row r="2" spans="1:8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4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>
        <v>1</v>
      </c>
      <c r="G3" s="6">
        <v>63661</v>
      </c>
      <c r="H3" s="3">
        <v>45393.33867017361</v>
      </c>
    </row>
    <row r="4" spans="1:8" ht="67.5">
      <c r="A4" s="4" t="s">
        <v>13</v>
      </c>
      <c r="B4" s="4" t="s">
        <v>14</v>
      </c>
      <c r="C4" s="4" t="s">
        <v>10</v>
      </c>
      <c r="D4" s="4" t="s">
        <v>15</v>
      </c>
      <c r="E4" s="4" t="s">
        <v>12</v>
      </c>
      <c r="F4" s="4">
        <v>1</v>
      </c>
      <c r="G4" s="7">
        <v>212336</v>
      </c>
      <c r="H4" s="5">
        <v>45393.340288541665</v>
      </c>
    </row>
    <row r="5" spans="1:8" ht="90">
      <c r="A5" s="2" t="s">
        <v>16</v>
      </c>
      <c r="B5" s="2" t="s">
        <v>17</v>
      </c>
      <c r="C5" s="2" t="s">
        <v>10</v>
      </c>
      <c r="D5" s="2" t="s">
        <v>18</v>
      </c>
      <c r="E5" s="2" t="s">
        <v>12</v>
      </c>
      <c r="F5" s="2">
        <v>1</v>
      </c>
      <c r="G5" s="6">
        <v>252048</v>
      </c>
      <c r="H5" s="3">
        <v>45393.34377210648</v>
      </c>
    </row>
    <row r="6" spans="1:8" ht="56.25">
      <c r="A6" s="4" t="s">
        <v>19</v>
      </c>
      <c r="B6" s="4" t="s">
        <v>20</v>
      </c>
      <c r="C6" s="4" t="s">
        <v>10</v>
      </c>
      <c r="D6" s="4" t="s">
        <v>11</v>
      </c>
      <c r="E6" s="4" t="s">
        <v>12</v>
      </c>
      <c r="F6" s="4">
        <v>1</v>
      </c>
      <c r="G6" s="7">
        <v>136892</v>
      </c>
      <c r="H6" s="5">
        <v>45393.361803472224</v>
      </c>
    </row>
    <row r="7" spans="1:8" ht="67.5">
      <c r="A7" s="2" t="s">
        <v>21</v>
      </c>
      <c r="B7" s="2" t="s">
        <v>22</v>
      </c>
      <c r="C7" s="2" t="s">
        <v>10</v>
      </c>
      <c r="D7" s="2" t="s">
        <v>23</v>
      </c>
      <c r="E7" s="2" t="s">
        <v>12</v>
      </c>
      <c r="F7" s="2">
        <v>1</v>
      </c>
      <c r="G7" s="6">
        <v>25960</v>
      </c>
      <c r="H7" s="3">
        <v>45393.376930590275</v>
      </c>
    </row>
    <row r="8" spans="1:8" ht="90">
      <c r="A8" s="4" t="s">
        <v>24</v>
      </c>
      <c r="B8" s="4" t="s">
        <v>25</v>
      </c>
      <c r="C8" s="4" t="s">
        <v>10</v>
      </c>
      <c r="D8" s="4" t="s">
        <v>26</v>
      </c>
      <c r="E8" s="4" t="s">
        <v>12</v>
      </c>
      <c r="F8" s="4">
        <v>1</v>
      </c>
      <c r="G8" s="7">
        <v>118590</v>
      </c>
      <c r="H8" s="5">
        <v>45393.38545300926</v>
      </c>
    </row>
    <row r="9" spans="1:8" ht="45">
      <c r="A9" s="2" t="s">
        <v>27</v>
      </c>
      <c r="B9" s="2" t="s">
        <v>28</v>
      </c>
      <c r="C9" s="2" t="s">
        <v>10</v>
      </c>
      <c r="D9" s="2" t="s">
        <v>29</v>
      </c>
      <c r="E9" s="2" t="s">
        <v>12</v>
      </c>
      <c r="F9" s="2">
        <v>1</v>
      </c>
      <c r="G9" s="6">
        <v>140999</v>
      </c>
      <c r="H9" s="3">
        <v>45393.38545505787</v>
      </c>
    </row>
    <row r="10" spans="1:8" ht="101.25">
      <c r="A10" s="4" t="s">
        <v>30</v>
      </c>
      <c r="B10" s="4" t="s">
        <v>31</v>
      </c>
      <c r="C10" s="4" t="s">
        <v>10</v>
      </c>
      <c r="D10" s="4" t="s">
        <v>32</v>
      </c>
      <c r="E10" s="4" t="s">
        <v>12</v>
      </c>
      <c r="F10" s="4">
        <v>1</v>
      </c>
      <c r="G10" s="7">
        <v>182900</v>
      </c>
      <c r="H10" s="5">
        <v>45393.38896751157</v>
      </c>
    </row>
    <row r="11" spans="1:8" ht="56.25">
      <c r="A11" s="2" t="s">
        <v>33</v>
      </c>
      <c r="B11" s="2" t="s">
        <v>34</v>
      </c>
      <c r="C11" s="2" t="s">
        <v>10</v>
      </c>
      <c r="D11" s="2" t="s">
        <v>35</v>
      </c>
      <c r="E11" s="2" t="s">
        <v>12</v>
      </c>
      <c r="F11" s="2">
        <v>1</v>
      </c>
      <c r="G11" s="6">
        <v>257948</v>
      </c>
      <c r="H11" s="3">
        <v>45393.4188577199</v>
      </c>
    </row>
    <row r="12" spans="1:8" ht="45">
      <c r="A12" s="4" t="s">
        <v>36</v>
      </c>
      <c r="B12" s="4" t="s">
        <v>37</v>
      </c>
      <c r="C12" s="4" t="s">
        <v>10</v>
      </c>
      <c r="D12" s="4" t="s">
        <v>38</v>
      </c>
      <c r="E12" s="4" t="s">
        <v>12</v>
      </c>
      <c r="F12" s="4">
        <v>1</v>
      </c>
      <c r="G12" s="7">
        <v>119416</v>
      </c>
      <c r="H12" s="5">
        <v>45393.45859664352</v>
      </c>
    </row>
    <row r="13" spans="1:8" ht="45">
      <c r="A13" s="2" t="s">
        <v>39</v>
      </c>
      <c r="B13" s="2" t="s">
        <v>40</v>
      </c>
      <c r="C13" s="2" t="s">
        <v>10</v>
      </c>
      <c r="D13" s="2" t="s">
        <v>68</v>
      </c>
      <c r="E13" s="2" t="s">
        <v>66</v>
      </c>
      <c r="F13" s="4">
        <v>1</v>
      </c>
      <c r="G13" s="6">
        <v>230218</v>
      </c>
      <c r="H13" s="3">
        <v>45400.74307561343</v>
      </c>
    </row>
    <row r="14" spans="1:8" ht="78.75">
      <c r="A14" s="4" t="s">
        <v>41</v>
      </c>
      <c r="B14" s="4" t="s">
        <v>42</v>
      </c>
      <c r="C14" s="4" t="s">
        <v>10</v>
      </c>
      <c r="D14" s="4" t="s">
        <v>38</v>
      </c>
      <c r="E14" s="4" t="s">
        <v>12</v>
      </c>
      <c r="F14" s="4">
        <v>1</v>
      </c>
      <c r="G14" s="7">
        <v>171100</v>
      </c>
      <c r="H14" s="5">
        <v>45401.41822202546</v>
      </c>
    </row>
    <row r="15" spans="1:8" ht="90">
      <c r="A15" s="2" t="s">
        <v>43</v>
      </c>
      <c r="B15" s="2" t="s">
        <v>44</v>
      </c>
      <c r="C15" s="2" t="s">
        <v>10</v>
      </c>
      <c r="D15" s="2" t="s">
        <v>45</v>
      </c>
      <c r="E15" s="2" t="s">
        <v>12</v>
      </c>
      <c r="F15" s="2">
        <v>1</v>
      </c>
      <c r="G15" s="6">
        <v>249924</v>
      </c>
      <c r="H15" s="3">
        <v>45401.607705937495</v>
      </c>
    </row>
    <row r="16" spans="1:8" ht="67.5">
      <c r="A16" s="4" t="s">
        <v>46</v>
      </c>
      <c r="B16" s="4" t="s">
        <v>47</v>
      </c>
      <c r="C16" s="4" t="s">
        <v>10</v>
      </c>
      <c r="D16" s="4" t="s">
        <v>48</v>
      </c>
      <c r="E16" s="4" t="s">
        <v>12</v>
      </c>
      <c r="F16" s="4">
        <v>1</v>
      </c>
      <c r="G16" s="7">
        <v>219800</v>
      </c>
      <c r="H16" s="5">
        <v>45401.62502337963</v>
      </c>
    </row>
    <row r="17" spans="1:8" ht="45">
      <c r="A17" s="2" t="s">
        <v>49</v>
      </c>
      <c r="B17" s="2" t="s">
        <v>50</v>
      </c>
      <c r="C17" s="2" t="s">
        <v>10</v>
      </c>
      <c r="D17" s="2" t="s">
        <v>51</v>
      </c>
      <c r="E17" s="2" t="s">
        <v>12</v>
      </c>
      <c r="F17" s="2">
        <v>1</v>
      </c>
      <c r="G17" s="6">
        <v>244354</v>
      </c>
      <c r="H17" s="3">
        <v>45401.62926570602</v>
      </c>
    </row>
    <row r="18" spans="1:8" ht="56.25">
      <c r="A18" s="4" t="s">
        <v>52</v>
      </c>
      <c r="B18" s="4" t="s">
        <v>53</v>
      </c>
      <c r="C18" s="4" t="s">
        <v>10</v>
      </c>
      <c r="D18" s="4" t="s">
        <v>54</v>
      </c>
      <c r="E18" s="4" t="s">
        <v>12</v>
      </c>
      <c r="F18" s="4">
        <v>1</v>
      </c>
      <c r="G18" s="7">
        <v>83544</v>
      </c>
      <c r="H18" s="5">
        <v>45407.42134282407</v>
      </c>
    </row>
    <row r="19" spans="1:8" ht="112.5">
      <c r="A19" s="2" t="s">
        <v>55</v>
      </c>
      <c r="B19" s="2" t="s">
        <v>56</v>
      </c>
      <c r="C19" s="2" t="s">
        <v>10</v>
      </c>
      <c r="D19" s="2" t="s">
        <v>57</v>
      </c>
      <c r="E19" s="2" t="s">
        <v>12</v>
      </c>
      <c r="F19" s="2">
        <v>1</v>
      </c>
      <c r="G19" s="6">
        <v>244746</v>
      </c>
      <c r="H19" s="3">
        <v>45407.43847195602</v>
      </c>
    </row>
    <row r="20" spans="1:8" ht="45">
      <c r="A20" s="4" t="s">
        <v>58</v>
      </c>
      <c r="B20" s="4" t="s">
        <v>59</v>
      </c>
      <c r="C20" s="4" t="s">
        <v>10</v>
      </c>
      <c r="D20" s="4" t="s">
        <v>60</v>
      </c>
      <c r="E20" s="4" t="s">
        <v>12</v>
      </c>
      <c r="F20" s="4">
        <v>1</v>
      </c>
      <c r="G20" s="7">
        <v>256992</v>
      </c>
      <c r="H20" s="5">
        <v>45407.479232673606</v>
      </c>
    </row>
    <row r="21" spans="1:8" ht="78.75">
      <c r="A21" s="2" t="s">
        <v>61</v>
      </c>
      <c r="B21" s="2" t="s">
        <v>62</v>
      </c>
      <c r="C21" s="2" t="s">
        <v>10</v>
      </c>
      <c r="D21" s="2" t="s">
        <v>63</v>
      </c>
      <c r="E21" s="2" t="s">
        <v>12</v>
      </c>
      <c r="F21" s="2">
        <v>1</v>
      </c>
      <c r="G21" s="6">
        <v>257026</v>
      </c>
      <c r="H21" s="3">
        <v>45408.44448518518</v>
      </c>
    </row>
    <row r="22" spans="1:8" ht="101.25">
      <c r="A22" s="4" t="s">
        <v>64</v>
      </c>
      <c r="B22" s="4" t="s">
        <v>65</v>
      </c>
      <c r="C22" s="4" t="s">
        <v>10</v>
      </c>
      <c r="D22" s="4" t="s">
        <v>57</v>
      </c>
      <c r="E22" s="8" t="s">
        <v>66</v>
      </c>
      <c r="F22" s="4">
        <v>1</v>
      </c>
      <c r="G22" s="7">
        <v>258000.01</v>
      </c>
      <c r="H22" s="5">
        <v>45412.68612704861</v>
      </c>
    </row>
    <row r="23" ht="409.5" customHeight="1" hidden="1"/>
    <row r="24" ht="12.75">
      <c r="G24" s="9">
        <f>SUM(G3:G23)</f>
        <v>3726454.01</v>
      </c>
    </row>
  </sheetData>
  <sheetProtection/>
  <mergeCells count="1">
    <mergeCell ref="A1:H1"/>
  </mergeCell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paperSize="5" r:id="rId2"/>
  <headerFooter alignWithMargins="0">
    <oddFooter>&amp;L&amp;"Arial"&amp;7 (2024-05-06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2024-05-06T14:25:29Z</dcterms:created>
  <dcterms:modified xsi:type="dcterms:W3CDTF">2024-05-10T15:51:59Z</dcterms:modified>
  <cp:category/>
  <cp:version/>
  <cp:contentType/>
  <cp:contentStatus/>
</cp:coreProperties>
</file>